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rikovacik/Disk Google/uhelne_regiony/13155_koberice/13155_VZ/02_D/IT/"/>
    </mc:Choice>
  </mc:AlternateContent>
  <xr:revisionPtr revIDLastSave="0" documentId="13_ncr:1_{06C89B51-91F5-CE47-81DE-C00285770B38}" xr6:coauthVersionLast="46" xr6:coauthVersionMax="46" xr10:uidLastSave="{00000000-0000-0000-0000-000000000000}"/>
  <bookViews>
    <workbookView xWindow="-31960" yWindow="2880" windowWidth="29040" windowHeight="15840" xr2:uid="{00000000-000D-0000-FFFF-FFFF00000000}"/>
  </bookViews>
  <sheets>
    <sheet name="ICT" sheetId="1" r:id="rId1"/>
    <sheet name="P1_ozvuceni" sheetId="2" r:id="rId2"/>
  </sheets>
  <definedNames>
    <definedName name="_xlnm.Print_Area" localSheetId="0">ICT!$A$2:$E$28</definedName>
    <definedName name="_xlnm.Print_Area" localSheetId="1">P1_ozvuceni!$A$1:$E$16</definedName>
  </definedNames>
  <calcPr calcId="191029"/>
</workbook>
</file>

<file path=xl/calcChain.xml><?xml version="1.0" encoding="utf-8"?>
<calcChain xmlns="http://schemas.openxmlformats.org/spreadsheetml/2006/main">
  <c r="E7" i="2" l="1"/>
  <c r="E6" i="2"/>
  <c r="E9" i="2"/>
  <c r="E8" i="2"/>
  <c r="E11" i="2"/>
  <c r="E10" i="2"/>
  <c r="E13" i="2"/>
  <c r="E12" i="2"/>
  <c r="E15" i="2"/>
  <c r="E14" i="2"/>
  <c r="E5" i="2"/>
  <c r="E14" i="1"/>
  <c r="E15" i="1"/>
  <c r="E13" i="1"/>
  <c r="E16" i="2" l="1"/>
  <c r="D16" i="1" s="1"/>
  <c r="E16" i="1" s="1"/>
  <c r="E17" i="1"/>
  <c r="E18" i="1" s="1"/>
</calcChain>
</file>

<file path=xl/sharedStrings.xml><?xml version="1.0" encoding="utf-8"?>
<sst xmlns="http://schemas.openxmlformats.org/spreadsheetml/2006/main" count="62" uniqueCount="57">
  <si>
    <t>Popis</t>
  </si>
  <si>
    <t>Ks</t>
  </si>
  <si>
    <t>Cena/ks bez DPH</t>
  </si>
  <si>
    <t>Cena celkem</t>
  </si>
  <si>
    <t>Ozn.</t>
  </si>
  <si>
    <t>Celková cena s DPH</t>
  </si>
  <si>
    <t>Účastník podavající nabídku</t>
  </si>
  <si>
    <t>obchodní jméno</t>
  </si>
  <si>
    <t>ulice sídla</t>
  </si>
  <si>
    <t>město sídla vč. PSČ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</si>
  <si>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</si>
  <si>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Dne:</t>
  </si>
  <si>
    <t>Podpis osoby oprávněné jednat jménem účastníka</t>
  </si>
  <si>
    <t>Celková cena bez DPH</t>
  </si>
  <si>
    <t>VYPLŇUJTE POUZE BAREVNÁ POLE!!!</t>
  </si>
  <si>
    <t>CZ.06.2.67/0.0/0.0/19_116/0013155</t>
  </si>
  <si>
    <t>Obec Kobeřice</t>
  </si>
  <si>
    <t>IČO:</t>
  </si>
  <si>
    <t>Zadavatel:</t>
  </si>
  <si>
    <t>Název VZ:</t>
  </si>
  <si>
    <t>Registrační číslo projektu:</t>
  </si>
  <si>
    <t>01</t>
  </si>
  <si>
    <t>02</t>
  </si>
  <si>
    <t>03</t>
  </si>
  <si>
    <t>04</t>
  </si>
  <si>
    <t>Notebook</t>
  </si>
  <si>
    <t>Nabíjecí box na notebooky</t>
  </si>
  <si>
    <t>Ozvučení učebny</t>
  </si>
  <si>
    <t>NÁSTAVBA A PŘÍSTAVBA KOTELNY - DODÁVKA ICT</t>
  </si>
  <si>
    <t>Velkoplošný intrativní display</t>
  </si>
  <si>
    <r>
      <t xml:space="preserve">Ozvučení učebny
</t>
    </r>
    <r>
      <rPr>
        <i/>
        <sz val="11"/>
        <color theme="1"/>
        <rFont val="Cambria"/>
        <family val="1"/>
      </rPr>
      <t>viz. příloha č. 1, samostatný list</t>
    </r>
  </si>
  <si>
    <t>cena bude přesunuta autoaticky, vyplňujte vedlejší list</t>
  </si>
  <si>
    <t>Detailní položkový rozpočet</t>
  </si>
  <si>
    <t>OZV01</t>
  </si>
  <si>
    <t>Celková cena za ozvučení bez DPH</t>
  </si>
  <si>
    <t>OZV02</t>
  </si>
  <si>
    <t>OZV03</t>
  </si>
  <si>
    <t>OZV04</t>
  </si>
  <si>
    <t>OZV05</t>
  </si>
  <si>
    <t>OZV06</t>
  </si>
  <si>
    <t>OZV07</t>
  </si>
  <si>
    <t>OZV08</t>
  </si>
  <si>
    <t>OZV09</t>
  </si>
  <si>
    <t>OZV10</t>
  </si>
  <si>
    <t>OZV11</t>
  </si>
  <si>
    <t>Zesilovač</t>
  </si>
  <si>
    <t>Mixpult</t>
  </si>
  <si>
    <t>Digitální bezdrátový systém - mikrofony</t>
  </si>
  <si>
    <t>Audiorack</t>
  </si>
  <si>
    <t>Audiokabel pro preprobosy</t>
  </si>
  <si>
    <t>Propojovací kabel s konektory</t>
  </si>
  <si>
    <t>Držák reporoduktoru na zeď</t>
  </si>
  <si>
    <t>HDMI audio extraktor</t>
  </si>
  <si>
    <t>Zásuvková lišta</t>
  </si>
  <si>
    <t>Kompletní instalace</t>
  </si>
  <si>
    <t>VYPLŇUJTE POUZE BAREVNÉ BUŇKY</t>
  </si>
  <si>
    <t>Dvoupásmová pasivní reprosoustava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</si>
</sst>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sz val="8"/>
      <name val="Calibri"/>
      <family val="2"/>
      <charset val="238"/>
      <scheme val="minor"/>
    </font>
    <font>
      <i/>
      <sz val="11"/>
      <color theme="1"/>
      <name val="Cambria"/>
      <family val="1"/>
    </font>
    <font>
      <i/>
      <sz val="11"/>
      <color rgb="FFFF0000"/>
      <name val="Cambria"/>
      <family val="1"/>
    </font>
    <font>
      <b/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4" fontId="2" fillId="2" borderId="0" xfId="0" applyNumberFormat="1" applyFont="1" applyFill="1" applyProtection="1">
      <protection locked="0"/>
    </xf>
    <xf numFmtId="0" fontId="2" fillId="0" borderId="0" xfId="0" applyFont="1" applyProtection="1"/>
    <xf numFmtId="0" fontId="4" fillId="0" borderId="0" xfId="0" applyFont="1" applyProtection="1"/>
    <xf numFmtId="0" fontId="2" fillId="0" borderId="5" xfId="0" applyFont="1" applyBorder="1" applyProtection="1"/>
    <xf numFmtId="164" fontId="2" fillId="0" borderId="0" xfId="1" applyFont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164" fontId="2" fillId="0" borderId="1" xfId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164" fontId="2" fillId="0" borderId="0" xfId="1" applyFont="1" applyProtection="1"/>
    <xf numFmtId="164" fontId="2" fillId="2" borderId="1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Protection="1"/>
    <xf numFmtId="0" fontId="11" fillId="0" borderId="0" xfId="0" applyFont="1" applyProtection="1"/>
    <xf numFmtId="0" fontId="5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Normal="85" workbookViewId="0">
      <selection activeCell="D17" sqref="D17"/>
    </sheetView>
  </sheetViews>
  <sheetFormatPr baseColWidth="10" defaultColWidth="8.83203125" defaultRowHeight="14" x14ac:dyDescent="0.15"/>
  <cols>
    <col min="1" max="1" width="6.33203125" style="2" customWidth="1"/>
    <col min="2" max="2" width="37" style="2" customWidth="1"/>
    <col min="3" max="3" width="8.83203125" style="2"/>
    <col min="4" max="4" width="17.1640625" style="2" customWidth="1"/>
    <col min="5" max="5" width="14.5" style="2" customWidth="1"/>
    <col min="6" max="16384" width="8.83203125" style="2"/>
  </cols>
  <sheetData>
    <row r="1" spans="1:6" x14ac:dyDescent="0.15">
      <c r="E1" s="3" t="s">
        <v>14</v>
      </c>
    </row>
    <row r="2" spans="1:6" x14ac:dyDescent="0.15">
      <c r="A2" s="2" t="s">
        <v>18</v>
      </c>
      <c r="E2" s="20" t="s">
        <v>16</v>
      </c>
    </row>
    <row r="3" spans="1:6" x14ac:dyDescent="0.15">
      <c r="A3" s="2" t="s">
        <v>19</v>
      </c>
      <c r="E3" s="20" t="s">
        <v>28</v>
      </c>
    </row>
    <row r="4" spans="1:6" x14ac:dyDescent="0.15">
      <c r="A4" s="4" t="s">
        <v>20</v>
      </c>
      <c r="B4" s="4"/>
      <c r="C4" s="4"/>
      <c r="D4" s="4"/>
      <c r="E4" s="21" t="s">
        <v>15</v>
      </c>
    </row>
    <row r="5" spans="1:6" x14ac:dyDescent="0.15">
      <c r="C5" s="5"/>
    </row>
    <row r="6" spans="1:6" x14ac:dyDescent="0.15">
      <c r="A6" s="4" t="s">
        <v>6</v>
      </c>
      <c r="B6" s="4"/>
      <c r="C6" s="5"/>
    </row>
    <row r="7" spans="1:6" x14ac:dyDescent="0.15">
      <c r="A7" s="29" t="s">
        <v>7</v>
      </c>
      <c r="B7" s="29"/>
      <c r="C7" s="5"/>
    </row>
    <row r="8" spans="1:6" x14ac:dyDescent="0.15">
      <c r="A8" s="29" t="s">
        <v>8</v>
      </c>
      <c r="B8" s="29"/>
      <c r="C8" s="5"/>
    </row>
    <row r="9" spans="1:6" x14ac:dyDescent="0.15">
      <c r="A9" s="29" t="s">
        <v>9</v>
      </c>
      <c r="B9" s="29"/>
      <c r="C9" s="5"/>
    </row>
    <row r="10" spans="1:6" x14ac:dyDescent="0.15">
      <c r="A10" s="29" t="s">
        <v>17</v>
      </c>
      <c r="B10" s="29"/>
      <c r="C10" s="5"/>
    </row>
    <row r="12" spans="1:6" ht="25.5" customHeight="1" x14ac:dyDescent="0.15">
      <c r="A12" s="6" t="s">
        <v>4</v>
      </c>
      <c r="B12" s="7" t="s">
        <v>0</v>
      </c>
      <c r="C12" s="6" t="s">
        <v>1</v>
      </c>
      <c r="D12" s="6" t="s">
        <v>2</v>
      </c>
      <c r="E12" s="6" t="s">
        <v>3</v>
      </c>
    </row>
    <row r="13" spans="1:6" s="11" customFormat="1" ht="41" customHeight="1" x14ac:dyDescent="0.15">
      <c r="A13" s="22" t="s">
        <v>21</v>
      </c>
      <c r="B13" s="9" t="s">
        <v>25</v>
      </c>
      <c r="C13" s="8">
        <v>33</v>
      </c>
      <c r="D13" s="19">
        <v>0</v>
      </c>
      <c r="E13" s="10">
        <f>C13*D13</f>
        <v>0</v>
      </c>
    </row>
    <row r="14" spans="1:6" s="11" customFormat="1" ht="41" customHeight="1" x14ac:dyDescent="0.15">
      <c r="A14" s="22" t="s">
        <v>22</v>
      </c>
      <c r="B14" s="9" t="s">
        <v>26</v>
      </c>
      <c r="C14" s="8">
        <v>2</v>
      </c>
      <c r="D14" s="19">
        <v>0</v>
      </c>
      <c r="E14" s="10">
        <f t="shared" ref="E14:E16" si="0">C14*D14</f>
        <v>0</v>
      </c>
    </row>
    <row r="15" spans="1:6" s="11" customFormat="1" ht="41" customHeight="1" x14ac:dyDescent="0.15">
      <c r="A15" s="22" t="s">
        <v>23</v>
      </c>
      <c r="B15" s="9" t="s">
        <v>29</v>
      </c>
      <c r="C15" s="8">
        <v>1</v>
      </c>
      <c r="D15" s="19">
        <v>0</v>
      </c>
      <c r="E15" s="10">
        <f t="shared" si="0"/>
        <v>0</v>
      </c>
    </row>
    <row r="16" spans="1:6" s="11" customFormat="1" ht="41" customHeight="1" x14ac:dyDescent="0.15">
      <c r="A16" s="22" t="s">
        <v>24</v>
      </c>
      <c r="B16" s="9" t="s">
        <v>30</v>
      </c>
      <c r="C16" s="8">
        <v>1</v>
      </c>
      <c r="D16" s="23">
        <f>P1_ozvuceni!E16</f>
        <v>0</v>
      </c>
      <c r="E16" s="10">
        <f t="shared" si="0"/>
        <v>0</v>
      </c>
      <c r="F16" s="24" t="s">
        <v>31</v>
      </c>
    </row>
    <row r="17" spans="1:5" s="11" customFormat="1" ht="29" customHeight="1" x14ac:dyDescent="0.15">
      <c r="A17" s="12"/>
      <c r="B17" s="13" t="s">
        <v>13</v>
      </c>
      <c r="C17" s="14"/>
      <c r="D17" s="15"/>
      <c r="E17" s="16">
        <f>SUM(E13:E16)</f>
        <v>0</v>
      </c>
    </row>
    <row r="18" spans="1:5" s="11" customFormat="1" ht="29" customHeight="1" x14ac:dyDescent="0.15">
      <c r="A18" s="12"/>
      <c r="B18" s="13" t="s">
        <v>5</v>
      </c>
      <c r="C18" s="14"/>
      <c r="D18" s="15"/>
      <c r="E18" s="16">
        <f>E17*1.21</f>
        <v>0</v>
      </c>
    </row>
    <row r="20" spans="1:5" ht="64" customHeight="1" x14ac:dyDescent="0.15">
      <c r="A20" s="30" t="s">
        <v>10</v>
      </c>
      <c r="B20" s="30"/>
      <c r="C20" s="30"/>
      <c r="D20" s="30"/>
      <c r="E20" s="30"/>
    </row>
    <row r="21" spans="1:5" ht="15" x14ac:dyDescent="0.15">
      <c r="A21" s="17" t="s">
        <v>11</v>
      </c>
      <c r="B21" s="1"/>
      <c r="C21" s="18"/>
    </row>
    <row r="22" spans="1:5" x14ac:dyDescent="0.15">
      <c r="A22" s="17"/>
      <c r="C22" s="18"/>
    </row>
    <row r="23" spans="1:5" x14ac:dyDescent="0.15">
      <c r="A23" s="17"/>
      <c r="C23" s="18"/>
    </row>
    <row r="24" spans="1:5" x14ac:dyDescent="0.15">
      <c r="A24" s="17"/>
      <c r="B24" s="31"/>
      <c r="C24" s="31"/>
      <c r="D24" s="31"/>
    </row>
    <row r="25" spans="1:5" x14ac:dyDescent="0.15">
      <c r="A25" s="17"/>
      <c r="B25" s="31"/>
      <c r="C25" s="31"/>
      <c r="D25" s="31"/>
    </row>
    <row r="26" spans="1:5" x14ac:dyDescent="0.15">
      <c r="B26" s="31"/>
      <c r="C26" s="31"/>
      <c r="D26" s="31"/>
    </row>
    <row r="27" spans="1:5" x14ac:dyDescent="0.15">
      <c r="B27" s="32"/>
      <c r="C27" s="32"/>
      <c r="D27" s="32"/>
    </row>
    <row r="28" spans="1:5" x14ac:dyDescent="0.15">
      <c r="B28" s="33" t="s">
        <v>12</v>
      </c>
      <c r="C28" s="33"/>
      <c r="D28" s="33"/>
    </row>
  </sheetData>
  <sheetProtection algorithmName="SHA-512" hashValue="l597l4gc19oP+3XVsE5Fnk+DStPIEeZzhuUCaZ7baG1YzXI0S5Z8EqJMgvsG1IC/EBCF/wBL2CmPxMl5NUd0DA==" saltValue="kfmxs/vq0GcR6gf056IwZQ==" spinCount="100000" sheet="1" objects="1" scenarios="1"/>
  <mergeCells count="7">
    <mergeCell ref="A8:B8"/>
    <mergeCell ref="A20:E20"/>
    <mergeCell ref="B24:D27"/>
    <mergeCell ref="B28:D28"/>
    <mergeCell ref="A7:B7"/>
    <mergeCell ref="A10:B10"/>
    <mergeCell ref="A9:B9"/>
  </mergeCells>
  <phoneticPr fontId="7" type="noConversion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4373A-575E-BE45-836F-472727C2F970}">
  <dimension ref="A1:F16"/>
  <sheetViews>
    <sheetView zoomScaleNormal="100" workbookViewId="0">
      <selection activeCell="B6" sqref="B6"/>
    </sheetView>
  </sheetViews>
  <sheetFormatPr baseColWidth="10" defaultRowHeight="15" x14ac:dyDescent="0.2"/>
  <cols>
    <col min="1" max="1" width="10.83203125" style="26"/>
    <col min="2" max="2" width="38.1640625" style="26" customWidth="1"/>
    <col min="3" max="3" width="6.5" style="26" customWidth="1"/>
    <col min="4" max="5" width="23.5" style="26" customWidth="1"/>
    <col min="6" max="16384" width="10.83203125" style="26"/>
  </cols>
  <sheetData>
    <row r="1" spans="1:6" s="27" customFormat="1" ht="16" x14ac:dyDescent="0.2">
      <c r="B1" s="27" t="s">
        <v>32</v>
      </c>
      <c r="F1" s="28" t="s">
        <v>55</v>
      </c>
    </row>
    <row r="2" spans="1:6" s="27" customFormat="1" ht="16" x14ac:dyDescent="0.2">
      <c r="B2" s="27" t="s">
        <v>27</v>
      </c>
    </row>
    <row r="4" spans="1:6" s="2" customFormat="1" ht="52" customHeight="1" x14ac:dyDescent="0.15">
      <c r="A4" s="6" t="s">
        <v>4</v>
      </c>
      <c r="B4" s="7" t="s">
        <v>0</v>
      </c>
      <c r="C4" s="6" t="s">
        <v>1</v>
      </c>
      <c r="D4" s="25" t="s">
        <v>2</v>
      </c>
      <c r="E4" s="6" t="s">
        <v>3</v>
      </c>
    </row>
    <row r="5" spans="1:6" s="11" customFormat="1" ht="20" customHeight="1" x14ac:dyDescent="0.15">
      <c r="A5" s="22" t="s">
        <v>33</v>
      </c>
      <c r="B5" s="9" t="s">
        <v>56</v>
      </c>
      <c r="C5" s="8">
        <v>2</v>
      </c>
      <c r="D5" s="19">
        <v>0</v>
      </c>
      <c r="E5" s="10">
        <f>C5*D5</f>
        <v>0</v>
      </c>
    </row>
    <row r="6" spans="1:6" s="11" customFormat="1" ht="20" customHeight="1" x14ac:dyDescent="0.15">
      <c r="A6" s="22" t="s">
        <v>35</v>
      </c>
      <c r="B6" s="9" t="s">
        <v>45</v>
      </c>
      <c r="C6" s="8">
        <v>1</v>
      </c>
      <c r="D6" s="19">
        <v>0</v>
      </c>
      <c r="E6" s="10">
        <f t="shared" ref="E6:E7" si="0">C6*D6</f>
        <v>0</v>
      </c>
    </row>
    <row r="7" spans="1:6" s="11" customFormat="1" ht="20" customHeight="1" x14ac:dyDescent="0.15">
      <c r="A7" s="22" t="s">
        <v>36</v>
      </c>
      <c r="B7" s="9" t="s">
        <v>46</v>
      </c>
      <c r="C7" s="8">
        <v>1</v>
      </c>
      <c r="D7" s="19">
        <v>0</v>
      </c>
      <c r="E7" s="10">
        <f t="shared" si="0"/>
        <v>0</v>
      </c>
    </row>
    <row r="8" spans="1:6" s="11" customFormat="1" ht="20" customHeight="1" x14ac:dyDescent="0.15">
      <c r="A8" s="22" t="s">
        <v>37</v>
      </c>
      <c r="B8" s="9" t="s">
        <v>47</v>
      </c>
      <c r="C8" s="8">
        <v>1</v>
      </c>
      <c r="D8" s="19">
        <v>0</v>
      </c>
      <c r="E8" s="10">
        <f t="shared" ref="E8:E9" si="1">C8*D8</f>
        <v>0</v>
      </c>
    </row>
    <row r="9" spans="1:6" s="11" customFormat="1" ht="20" customHeight="1" x14ac:dyDescent="0.15">
      <c r="A9" s="22" t="s">
        <v>38</v>
      </c>
      <c r="B9" s="9" t="s">
        <v>48</v>
      </c>
      <c r="C9" s="8">
        <v>1</v>
      </c>
      <c r="D9" s="19">
        <v>0</v>
      </c>
      <c r="E9" s="10">
        <f t="shared" si="1"/>
        <v>0</v>
      </c>
    </row>
    <row r="10" spans="1:6" s="11" customFormat="1" ht="20" customHeight="1" x14ac:dyDescent="0.15">
      <c r="A10" s="22" t="s">
        <v>39</v>
      </c>
      <c r="B10" s="9" t="s">
        <v>49</v>
      </c>
      <c r="C10" s="8">
        <v>30</v>
      </c>
      <c r="D10" s="19">
        <v>0</v>
      </c>
      <c r="E10" s="10">
        <f t="shared" ref="E10:E11" si="2">C10*D10</f>
        <v>0</v>
      </c>
    </row>
    <row r="11" spans="1:6" s="11" customFormat="1" ht="20" customHeight="1" x14ac:dyDescent="0.15">
      <c r="A11" s="22" t="s">
        <v>40</v>
      </c>
      <c r="B11" s="9" t="s">
        <v>50</v>
      </c>
      <c r="C11" s="8">
        <v>4</v>
      </c>
      <c r="D11" s="19">
        <v>0</v>
      </c>
      <c r="E11" s="10">
        <f t="shared" si="2"/>
        <v>0</v>
      </c>
    </row>
    <row r="12" spans="1:6" s="11" customFormat="1" ht="20" customHeight="1" x14ac:dyDescent="0.15">
      <c r="A12" s="22" t="s">
        <v>41</v>
      </c>
      <c r="B12" s="9" t="s">
        <v>51</v>
      </c>
      <c r="C12" s="8">
        <v>2</v>
      </c>
      <c r="D12" s="19">
        <v>0</v>
      </c>
      <c r="E12" s="10">
        <f t="shared" ref="E12:E13" si="3">C12*D12</f>
        <v>0</v>
      </c>
    </row>
    <row r="13" spans="1:6" s="11" customFormat="1" ht="20" customHeight="1" x14ac:dyDescent="0.15">
      <c r="A13" s="22" t="s">
        <v>42</v>
      </c>
      <c r="B13" s="9" t="s">
        <v>52</v>
      </c>
      <c r="C13" s="8">
        <v>2</v>
      </c>
      <c r="D13" s="19">
        <v>0</v>
      </c>
      <c r="E13" s="10">
        <f t="shared" si="3"/>
        <v>0</v>
      </c>
    </row>
    <row r="14" spans="1:6" s="11" customFormat="1" ht="20" customHeight="1" x14ac:dyDescent="0.15">
      <c r="A14" s="22" t="s">
        <v>43</v>
      </c>
      <c r="B14" s="9" t="s">
        <v>53</v>
      </c>
      <c r="C14" s="8">
        <v>1</v>
      </c>
      <c r="D14" s="19">
        <v>0</v>
      </c>
      <c r="E14" s="10">
        <f t="shared" ref="E14:E15" si="4">C14*D14</f>
        <v>0</v>
      </c>
    </row>
    <row r="15" spans="1:6" s="11" customFormat="1" ht="20" customHeight="1" x14ac:dyDescent="0.15">
      <c r="A15" s="22" t="s">
        <v>44</v>
      </c>
      <c r="B15" s="9" t="s">
        <v>54</v>
      </c>
      <c r="C15" s="8">
        <v>1</v>
      </c>
      <c r="D15" s="19">
        <v>0</v>
      </c>
      <c r="E15" s="10">
        <f t="shared" si="4"/>
        <v>0</v>
      </c>
    </row>
    <row r="16" spans="1:6" s="11" customFormat="1" ht="20" customHeight="1" x14ac:dyDescent="0.15">
      <c r="A16" s="12"/>
      <c r="B16" s="13" t="s">
        <v>34</v>
      </c>
      <c r="C16" s="14"/>
      <c r="D16" s="15"/>
      <c r="E16" s="16">
        <f>SUM(E5:E15)</f>
        <v>0</v>
      </c>
    </row>
  </sheetData>
  <sheetProtection algorithmName="SHA-512" hashValue="9W/mRge6s/7Ou8aPZBC22+nLWdjkhJoRy5GgaufLzLzTgBVmglz6rniQ8FYp/0Uo7SVaFYma79gG9SDFKaaWGg==" saltValue="wTmtPsN0yDaVN3BVDY28qA==" spinCount="100000" sheet="1" objects="1" scenarios="1"/>
  <phoneticPr fontId="7" type="noConversion"/>
  <pageMargins left="0.7" right="0.7" top="0.78740157499999996" bottom="0.78740157499999996" header="0.3" footer="0.3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ICT</vt:lpstr>
      <vt:lpstr>P1_ozvuceni</vt:lpstr>
      <vt:lpstr>ICT!Oblast_tisku</vt:lpstr>
      <vt:lpstr>P1_ozvuceni!Oblast_tisku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</dc:creator>
  <cp:lastModifiedBy>jiri kovacik</cp:lastModifiedBy>
  <cp:lastPrinted>2021-02-17T08:34:33Z</cp:lastPrinted>
  <dcterms:created xsi:type="dcterms:W3CDTF">2018-07-19T13:41:13Z</dcterms:created>
  <dcterms:modified xsi:type="dcterms:W3CDTF">2021-04-20T09:31:50Z</dcterms:modified>
</cp:coreProperties>
</file>